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<sst xmlns="http://schemas.openxmlformats.org/spreadsheetml/2006/main" count="432" uniqueCount="333">
  <si>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</si>
  <si>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</si>
  <si>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</si>
  <si>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</si>
  <si>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</si>
  <si>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</si>
  <si>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</si>
  <si>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</si>
  <si>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</si>
  <si>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</si>
  <si>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</si>
  <si>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</si>
  <si>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</si>
  <si>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</si>
  <si>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</si>
  <si>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</si>
  <si>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</si>
  <si>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</si>
  <si>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</si>
  <si>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</si>
  <si>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</si>
  <si>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</si>
  <si>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</si>
  <si>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</si>
  <si>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</si>
  <si>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</si>
  <si>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</si>
  <si>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</si>
  <si>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</si>
  <si>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</si>
  <si>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</si>
  <si>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</si>
  <si>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</si>
  <si>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</si>
  <si>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</si>
  <si>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</si>
  <si>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</si>
  <si>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</si>
  <si>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</si>
  <si>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</si>
  <si>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</si>
  <si>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</si>
  <si>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</si>
  <si>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</si>
  <si>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</si>
  <si>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</si>
  <si>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</si>
  <si>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</si>
  <si>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</si>
  <si>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</si>
  <si>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</si>
  <si>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</si>
  <si>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</si>
  <si>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</si>
  <si>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</si>
  <si>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</si>
  <si>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</si>
  <si>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</si>
  <si>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</si>
  <si>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</si>
  <si>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</si>
  <si>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</si>
  <si>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</si>
  <si>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</si>
  <si>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</si>
  <si>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</si>
  <si>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</si>
  <si>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</si>
  <si>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</si>
  <si>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</si>
  <si>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</si>
  <si>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</si>
  <si>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</si>
  <si>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</si>
  <si>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</si>
  <si>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</si>
  <si>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</si>
  <si>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</si>
  <si>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</si>
  <si>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</si>
  <si>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</si>
  <si>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</si>
  <si>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</si>
  <si>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</si>
  <si>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</si>
  <si>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</si>
  <si>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</si>
  <si>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</si>
  <si>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</si>
  <si>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</si>
  <si>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</si>
  <si>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</si>
  <si>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</si>
  <si>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</si>
  <si>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</si>
  <si>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</si>
  <si>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</si>
  <si>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</si>
  <si>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</si>
  <si>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</si>
  <si>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</si>
  <si>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</si>
  <si>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</si>
  <si>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</si>
  <si>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</si>
  <si>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</si>
  <si>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</si>
  <si>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</si>
  <si>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</si>
  <si>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</si>
  <si>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</si>
  <si>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</si>
  <si>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</si>
  <si>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</si>
  <si>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</si>
  <si>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</si>
  <si>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</si>
  <si>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</si>
  <si>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</si>
  <si>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</si>
  <si>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</si>
  <si>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</si>
  <si>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</si>
  <si>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</si>
  <si>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</si>
  <si>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</si>
  <si>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</si>
  <si>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</si>
  <si>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</si>
  <si>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</si>
  <si>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</si>
  <si>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</si>
  <si>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</si>
  <si>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</si>
  <si>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</si>
  <si>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</si>
  <si>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</si>
  <si>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</si>
  <si>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</si>
  <si>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</si>
  <si>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</si>
  <si>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</si>
  <si>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</si>
  <si>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</si>
  <si>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</si>
  <si>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</si>
  <si>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</si>
  <si>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</si>
  <si>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</si>
  <si>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</si>
  <si>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</si>
  <si>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</si>
  <si>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</si>
  <si>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</si>
  <si>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</si>
  <si>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</si>
  <si>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</si>
  <si>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</si>
  <si>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</si>
  <si>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</si>
  <si>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</si>
  <si>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</si>
  <si>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</si>
  <si>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</si>
  <si>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</si>
  <si>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</si>
  <si>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</si>
  <si>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</si>
  <si>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</si>
  <si>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</si>
  <si>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</si>
  <si>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</si>
  <si>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</si>
  <si>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</si>
  <si>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</si>
  <si>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</si>
  <si>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</si>
  <si>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</si>
  <si>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</si>
  <si>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</si>
  <si>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</si>
  <si>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</si>
  <si>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</si>
  <si>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</si>
  <si>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</si>
  <si>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</si>
  <si>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</si>
  <si>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</si>
  <si>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</si>
  <si>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</si>
  <si>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</si>
  <si>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</si>
  <si>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</si>
  <si>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</si>
  <si>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</si>
  <si>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</si>
  <si>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</si>
  <si>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</si>
  <si>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</si>
  <si>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</si>
  <si>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</si>
  <si>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</si>
  <si>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</si>
  <si>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</si>
  <si>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</si>
  <si>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</si>
  <si>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</si>
  <si>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</si>
  <si>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</si>
  <si>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</si>
  <si>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</si>
  <si>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</si>
  <si>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</si>
  <si>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</si>
  <si>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</si>
  <si>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</si>
  <si>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</si>
  <si>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</si>
  <si>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</si>
  <si>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</si>
  <si>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</si>
  <si>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</si>
  <si>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</si>
  <si>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</si>
  <si>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</si>
  <si>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</si>
  <si>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</si>
  <si>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</si>
  <si>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</si>
  <si>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</si>
  <si>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</si>
  <si>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</si>
  <si>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</si>
  <si>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</si>
  <si>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</si>
  <si>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</si>
  <si>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</si>
  <si>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</si>
  <si>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</si>
  <si>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</si>
  <si>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</si>
  <si>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</si>
  <si>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</si>
  <si>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</si>
  <si>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</si>
  <si>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</si>
  <si>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</si>
  <si>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</si>
  <si>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</si>
  <si>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</si>
  <si>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</si>
  <si>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</si>
  <si>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</si>
  <si>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</si>
  <si>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</si>
  <si>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</si>
  <si>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</si>
  <si>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</si>
  <si>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</si>
  <si>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</si>
  <si>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</si>
  <si>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</si>
  <si>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</si>
  <si>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</si>
  <si>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</si>
  <si>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</si>
  <si>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</si>
  <si>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</si>
  <si>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</si>
  <si>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</si>
  <si>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</si>
  <si>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</si>
  <si>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</si>
  <si>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</si>
  <si>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</si>
  <si>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</si>
  <si>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</si>
  <si>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</si>
  <si>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</si>
  <si>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</si>
  <si>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</si>
  <si>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</si>
  <si>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</si>
  <si>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</si>
  <si>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</si>
  <si>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</si>
  <si>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</si>
  <si>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</si>
  <si>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</si>
  <si>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</si>
  <si>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</si>
  <si>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</si>
  <si>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</si>
  <si>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</si>
  <si>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</si>
  <si>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</si>
  <si>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</si>
  <si>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</si>
  <si>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</si>
  <si>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</si>
  <si>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</si>
  <si>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</si>
  <si>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</si>
  <si>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</si>
  <si>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</si>
  <si>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</si>
  <si>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</si>
  <si>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</si>
  <si>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</si>
  <si>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</si>
  <si>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</si>
  <si>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</si>
  <si>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</si>
  <si>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</si>
  <si>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</si>
  <si>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</si>
  <si>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</si>
  <si>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</si>
  <si>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</si>
  <si>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</si>
  <si>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</si>
  <si>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</si>
  <si>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</si>
  <si>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</si>
  <si>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Немецкий национальный район</t>
  </si>
  <si>
    <t>муниципальное бюджетное общеобразовательное учреждение "Камышинская срдняя общеобразовательная школа"</t>
  </si>
  <si>
    <t>Кербер Наталья Владимировна</t>
  </si>
  <si>
    <t>заместитель директора по УВР</t>
  </si>
  <si>
    <t>сотовый 89237192772; рабочий 83853926177</t>
  </si>
  <si>
    <t>kerbernata@mail.ru</t>
  </si>
  <si>
    <t>да</t>
  </si>
  <si>
    <t>по договору с КГБУЗ «ЦРБ Немецкого национального района»</t>
  </si>
  <si>
    <t>http://kamyshishkola.ru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</si>
</sst>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J65" sqref="J65:Q65"/>
    </sheetView>
  </sheetViews>
  <sheetFormatPr defaultColWidth="9.125" defaultRowHeight="15"/>
  <cols>
    <col min="1" max="1" width="1.75" style="27" customWidth="1"/>
    <col min="2" max="16384" width="9.1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330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67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67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330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0.08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331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7</v>
      </c>
      <c r="K128" s="39"/>
      <c r="L128" s="39"/>
      <c r="M128" s="40"/>
      <c r="N128" s="110">
        <v>0.54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6</v>
      </c>
      <c r="K129" s="39"/>
      <c r="L129" s="39"/>
      <c r="M129" s="40"/>
      <c r="N129" s="110">
        <v>0.46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9</v>
      </c>
      <c r="K132" s="39"/>
      <c r="L132" s="39"/>
      <c r="M132" s="40"/>
      <c r="N132" s="110">
        <v>0.69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4</v>
      </c>
      <c r="K133" s="39"/>
      <c r="L133" s="39"/>
      <c r="M133" s="40"/>
      <c r="N133" s="110">
        <v>0.31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5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10</v>
      </c>
      <c r="M155" s="124"/>
      <c r="N155" s="124">
        <v>3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9</v>
      </c>
      <c r="M156" s="124"/>
      <c r="N156" s="124">
        <v>0</v>
      </c>
      <c r="O156" s="124"/>
      <c r="P156" s="124">
        <v>0</v>
      </c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6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30</v>
      </c>
      <c r="M160" s="127"/>
      <c r="N160" s="127">
        <f t="shared" ref="N160" si="4">SUM(N154:O159)</f>
        <v>3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10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11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10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10</v>
      </c>
      <c r="M164" s="124"/>
      <c r="N164" s="124">
        <v>1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4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45</v>
      </c>
      <c r="M167" s="127"/>
      <c r="N167" s="127">
        <f t="shared" ref="N167" si="10">SUM(N161:O166)</f>
        <v>1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7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5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12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87</v>
      </c>
      <c r="M171" s="130"/>
      <c r="N171" s="130">
        <f t="shared" ref="N171" si="22">SUM(N160,N167,N170)</f>
        <v>4</v>
      </c>
      <c r="O171" s="130"/>
      <c r="P171" s="130">
        <f t="shared" ref="P171" si="23">SUM(P160,P167,P170)</f>
        <v>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1</v>
      </c>
      <c r="E203" s="25">
        <v>1</v>
      </c>
      <c r="F203" s="25">
        <v>0</v>
      </c>
      <c r="G203" s="24">
        <f t="shared" ref="G203:G204" si="30">SUM(H203:I203)</f>
        <v>4</v>
      </c>
      <c r="H203" s="25">
        <v>4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1</v>
      </c>
      <c r="J235" s="165"/>
      <c r="K235" s="149"/>
      <c r="L235" s="66">
        <v>0</v>
      </c>
      <c r="M235" s="66"/>
      <c r="N235" s="66"/>
      <c r="O235" s="66">
        <v>1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3</v>
      </c>
      <c r="J239" s="165"/>
      <c r="K239" s="149"/>
      <c r="L239" s="66">
        <v>3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330</v>
      </c>
      <c r="Q246" s="170"/>
    </row>
    <row r="247" spans="2:17" ht="15.75" thickBot="1">
      <c r="B247" s="75" t="s">
        <v>332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517" yWindow="644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37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2016-10-20T09:25:32Z</dcterms:modified>
</cp:coreProperties>
</file>